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INISTRATIF\PROJETS\3-HELLO Well Com\Clients\Château Carmenère\Créa\Flyer Tarifs DEF\BDC web 2024\"/>
    </mc:Choice>
  </mc:AlternateContent>
  <xr:revisionPtr revIDLastSave="0" documentId="13_ncr:1_{B7E84972-CE19-4129-A7D4-731368E94C22}" xr6:coauthVersionLast="47" xr6:coauthVersionMax="47" xr10:uidLastSave="{00000000-0000-0000-0000-000000000000}"/>
  <bookViews>
    <workbookView xWindow="-120" yWindow="-120" windowWidth="29040" windowHeight="15840" xr2:uid="{7D816F05-5BA8-450F-8D74-29BD40BAB1BB}"/>
  </bookViews>
  <sheets>
    <sheet name="Feuil1" sheetId="1" r:id="rId1"/>
  </sheets>
  <definedNames>
    <definedName name="_xlnm.Print_Area" localSheetId="0">Feuil1!$A$1:$H$54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7" i="1"/>
  <c r="G19" i="1"/>
  <c r="G20" i="1"/>
  <c r="G21" i="1"/>
  <c r="G22" i="1"/>
  <c r="G23" i="1"/>
  <c r="G24" i="1"/>
  <c r="G18" i="1"/>
  <c r="G17" i="1"/>
  <c r="G16" i="1"/>
  <c r="G15" i="1"/>
  <c r="C31" i="1" l="1"/>
  <c r="C33" i="1"/>
</calcChain>
</file>

<file path=xl/sharedStrings.xml><?xml version="1.0" encoding="utf-8"?>
<sst xmlns="http://schemas.openxmlformats.org/spreadsheetml/2006/main" count="46" uniqueCount="37">
  <si>
    <t>Vin Rouge – Médoc AOP</t>
  </si>
  <si>
    <t>Château Laubespin</t>
  </si>
  <si>
    <t>Bouteille 75cl</t>
  </si>
  <si>
    <t>Les Charmes</t>
  </si>
  <si>
    <t>Magnum 1.5l</t>
  </si>
  <si>
    <t>Double magnum 3l</t>
  </si>
  <si>
    <t>Impérial 6l</t>
  </si>
  <si>
    <t>Coffret bois</t>
  </si>
  <si>
    <t>Vin Blanc – Vin de France</t>
  </si>
  <si>
    <t>Le Blanc de Laubespin</t>
  </si>
  <si>
    <t>Vin Rosé – Vin de France</t>
  </si>
  <si>
    <t>L’Envy - Rosé</t>
  </si>
  <si>
    <t>Format 
Volume</t>
  </si>
  <si>
    <t>Prix
Unitaire *</t>
  </si>
  <si>
    <t>Qté
(bout.)</t>
  </si>
  <si>
    <t>Montant
TTC</t>
  </si>
  <si>
    <t>Cuvées &amp; Millésimes</t>
  </si>
  <si>
    <t>Audace – Château Carmenère 100%</t>
  </si>
  <si>
    <t>Montant total TTC</t>
  </si>
  <si>
    <t>Frais de port : 1€ par bouteille ou équivalent</t>
  </si>
  <si>
    <t>Par ex, Magnum = 2 bouteilles = 2€ de frais de port.</t>
  </si>
  <si>
    <t>Sous-total TTC</t>
  </si>
  <si>
    <t>Panachage possible. *Tarifs TTC garantis, dans la limite des stocks disponibles.</t>
  </si>
  <si>
    <t>VOS COORDONNEES</t>
  </si>
  <si>
    <t xml:space="preserve">Mail : </t>
  </si>
  <si>
    <t xml:space="preserve">Nom : </t>
  </si>
  <si>
    <t xml:space="preserve">Prénom : </t>
  </si>
  <si>
    <t xml:space="preserve">Code Postal : </t>
  </si>
  <si>
    <t>Ville :</t>
  </si>
  <si>
    <t xml:space="preserve">Pays : </t>
  </si>
  <si>
    <t xml:space="preserve">Tél (obligatoire) : </t>
  </si>
  <si>
    <t xml:space="preserve">Précisions pour la livraison : </t>
  </si>
  <si>
    <t>Merci de remplir svp les zones en gris clair et vos coordonnées complètes</t>
  </si>
  <si>
    <t>Sur réservation 
(nous consulter)</t>
  </si>
  <si>
    <t>Château Carmenère 
Petite Réserve</t>
  </si>
  <si>
    <t>Château Carmenère 
Grand Vin</t>
  </si>
  <si>
    <t>ATTENTION : merci svp de commander des cartons pleins (multiple de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</si>
</sst>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10"/>
      <color theme="1"/>
      <name val="Montserrat"/>
    </font>
    <font>
      <b/>
      <sz val="8"/>
      <color rgb="FFFF0000"/>
      <name val="Montserrat"/>
    </font>
    <font>
      <i/>
      <sz val="8"/>
      <color theme="1"/>
      <name val="Montserrat"/>
    </font>
    <font>
      <sz val="11"/>
      <color theme="1"/>
      <name val="Montserrat"/>
    </font>
    <font>
      <b/>
      <sz val="12"/>
      <color theme="0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1" fillId="0" borderId="0" xfId="0" applyFont="1"/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7" borderId="0" xfId="0" applyFont="1" applyFill="1"/>
    <xf numFmtId="0" fontId="8" fillId="7" borderId="0" xfId="0" applyFont="1" applyFill="1" applyAlignment="1">
      <alignment vertical="center"/>
    </xf>
    <xf numFmtId="0" fontId="2" fillId="6" borderId="0" xfId="0" applyFont="1" applyFill="1"/>
    <xf numFmtId="0" fontId="4" fillId="0" borderId="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9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6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4" fillId="5" borderId="19" xfId="0" applyNumberFormat="1" applyFont="1" applyFill="1" applyBorder="1" applyAlignment="1">
      <alignment horizontal="center" vertical="center" wrapText="1"/>
    </xf>
    <xf numFmtId="164" fontId="4" fillId="5" borderId="20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textRotation="9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2862</xdr:colOff>
      <xdr:row>9</xdr:row>
      <xdr:rowOff>200024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8FE0EF-8E52-E0C6-D563-86DB66E2A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03487" cy="1914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46</xdr:row>
      <xdr:rowOff>19050</xdr:rowOff>
    </xdr:from>
    <xdr:to>
      <xdr:col>8</xdr:col>
      <xdr:colOff>1132</xdr:colOff>
      <xdr:row>52</xdr:row>
      <xdr:rowOff>128342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783F22-A5D1-9787-4B1A-BE3848BA18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3" b="1"/>
        <a:stretch/>
      </xdr:blipFill>
      <xdr:spPr>
        <a:xfrm>
          <a:off x="19050" y="9191625"/>
          <a:ext cx="4982707" cy="125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3073-7064-473C-8230-861FF066B441}">
  <sheetPr>
    <pageSetUpPr fitToPage="1"/>
  </sheetPr>
  <dimension ref="A10:H46"/>
  <sheetViews>
    <sheetView tabSelected="1" topLeftCell="A2" workbookViewId="0">
      <selection activeCell="K16" sqref="K16"/>
    </sheetView>
  </sheetViews>
  <sheetFormatPr baseColWidth="10" defaultRowHeight="15" x14ac:dyDescent="0.25"/>
  <cols>
    <col min="1" max="1" width="3.85546875" customWidth="1"/>
    <col min="2" max="2" width="16.28515625" customWidth="1"/>
    <col min="3" max="3" width="4.7109375" customWidth="1"/>
    <col min="8" max="8" width="4.42578125" customWidth="1"/>
  </cols>
  <sheetData>
    <row r="10" spans="2:8" ht="15.75" customHeight="1" x14ac:dyDescent="0.25"/>
    <row r="11" spans="2:8" ht="15.75" customHeight="1" x14ac:dyDescent="0.25">
      <c r="B11" s="34" t="s">
        <v>32</v>
      </c>
      <c r="C11" s="34"/>
      <c r="D11" s="34"/>
      <c r="E11" s="34"/>
      <c r="F11" s="34"/>
      <c r="G11" s="34"/>
    </row>
    <row r="12" spans="2:8" ht="6" customHeight="1" thickBot="1" x14ac:dyDescent="0.3">
      <c r="B12" s="11"/>
    </row>
    <row r="13" spans="2:8" ht="28.5" customHeight="1" thickBot="1" x14ac:dyDescent="0.3">
      <c r="B13" s="14" t="s">
        <v>16</v>
      </c>
      <c r="C13" s="26" t="s">
        <v>12</v>
      </c>
      <c r="D13" s="27"/>
      <c r="E13" s="15" t="s">
        <v>13</v>
      </c>
      <c r="F13" s="15" t="s">
        <v>14</v>
      </c>
      <c r="G13" s="16" t="s">
        <v>15</v>
      </c>
      <c r="H13" s="48" t="s">
        <v>22</v>
      </c>
    </row>
    <row r="14" spans="2:8" x14ac:dyDescent="0.25">
      <c r="B14" s="28" t="s">
        <v>0</v>
      </c>
      <c r="C14" s="29"/>
      <c r="D14" s="29"/>
      <c r="E14" s="29"/>
      <c r="F14" s="29"/>
      <c r="G14" s="30"/>
      <c r="H14" s="48"/>
    </row>
    <row r="15" spans="2:8" x14ac:dyDescent="0.25">
      <c r="B15" s="20" t="s">
        <v>1</v>
      </c>
      <c r="C15" s="31" t="s">
        <v>2</v>
      </c>
      <c r="D15" s="32"/>
      <c r="E15" s="12">
        <v>8</v>
      </c>
      <c r="F15" s="9"/>
      <c r="G15" s="5">
        <f>E15*F15</f>
        <v>0</v>
      </c>
      <c r="H15" s="48"/>
    </row>
    <row r="16" spans="2:8" x14ac:dyDescent="0.25">
      <c r="B16" s="20" t="s">
        <v>3</v>
      </c>
      <c r="C16" s="24" t="s">
        <v>2</v>
      </c>
      <c r="D16" s="24"/>
      <c r="E16" s="12">
        <v>8</v>
      </c>
      <c r="F16" s="9"/>
      <c r="G16" s="5">
        <f>E16*F16</f>
        <v>0</v>
      </c>
      <c r="H16" s="48"/>
    </row>
    <row r="17" spans="2:8" ht="18" customHeight="1" x14ac:dyDescent="0.25">
      <c r="B17" s="56" t="s">
        <v>34</v>
      </c>
      <c r="C17" s="24" t="s">
        <v>2</v>
      </c>
      <c r="D17" s="24"/>
      <c r="E17" s="12">
        <v>12</v>
      </c>
      <c r="F17" s="9"/>
      <c r="G17" s="5">
        <f>E17*F17</f>
        <v>0</v>
      </c>
      <c r="H17" s="48"/>
    </row>
    <row r="18" spans="2:8" x14ac:dyDescent="0.25">
      <c r="B18" s="56"/>
      <c r="C18" s="24" t="s">
        <v>4</v>
      </c>
      <c r="D18" s="24"/>
      <c r="E18" s="12">
        <v>25</v>
      </c>
      <c r="F18" s="9"/>
      <c r="G18" s="5">
        <f>E18*F18</f>
        <v>0</v>
      </c>
      <c r="H18" s="48"/>
    </row>
    <row r="19" spans="2:8" x14ac:dyDescent="0.25">
      <c r="B19" s="56"/>
      <c r="C19" s="24" t="s">
        <v>5</v>
      </c>
      <c r="D19" s="24"/>
      <c r="E19" s="12">
        <v>79</v>
      </c>
      <c r="F19" s="9"/>
      <c r="G19" s="5">
        <f t="shared" ref="G19:G24" si="0">E19*F19</f>
        <v>0</v>
      </c>
      <c r="H19" s="48"/>
    </row>
    <row r="20" spans="2:8" x14ac:dyDescent="0.25">
      <c r="B20" s="56"/>
      <c r="C20" s="24" t="s">
        <v>6</v>
      </c>
      <c r="D20" s="24"/>
      <c r="E20" s="12">
        <v>159</v>
      </c>
      <c r="F20" s="9"/>
      <c r="G20" s="5">
        <f t="shared" si="0"/>
        <v>0</v>
      </c>
      <c r="H20" s="48"/>
    </row>
    <row r="21" spans="2:8" ht="15" customHeight="1" x14ac:dyDescent="0.25">
      <c r="B21" s="56" t="s">
        <v>35</v>
      </c>
      <c r="C21" s="24" t="s">
        <v>2</v>
      </c>
      <c r="D21" s="24"/>
      <c r="E21" s="12">
        <v>18</v>
      </c>
      <c r="F21" s="9"/>
      <c r="G21" s="5">
        <f t="shared" si="0"/>
        <v>0</v>
      </c>
      <c r="H21" s="48"/>
    </row>
    <row r="22" spans="2:8" x14ac:dyDescent="0.25">
      <c r="B22" s="56"/>
      <c r="C22" s="25" t="s">
        <v>7</v>
      </c>
      <c r="D22" s="13" t="s">
        <v>4</v>
      </c>
      <c r="E22" s="12">
        <v>45</v>
      </c>
      <c r="F22" s="9"/>
      <c r="G22" s="5">
        <f t="shared" si="0"/>
        <v>0</v>
      </c>
      <c r="H22" s="48"/>
    </row>
    <row r="23" spans="2:8" ht="25.5" x14ac:dyDescent="0.25">
      <c r="B23" s="56"/>
      <c r="C23" s="25"/>
      <c r="D23" s="13" t="s">
        <v>5</v>
      </c>
      <c r="E23" s="12">
        <v>99</v>
      </c>
      <c r="F23" s="9"/>
      <c r="G23" s="5">
        <f t="shared" si="0"/>
        <v>0</v>
      </c>
      <c r="H23" s="48"/>
    </row>
    <row r="24" spans="2:8" x14ac:dyDescent="0.25">
      <c r="B24" s="56"/>
      <c r="C24" s="25"/>
      <c r="D24" s="13" t="s">
        <v>6</v>
      </c>
      <c r="E24" s="12">
        <v>199</v>
      </c>
      <c r="F24" s="9"/>
      <c r="G24" s="5">
        <f t="shared" si="0"/>
        <v>0</v>
      </c>
      <c r="H24" s="48"/>
    </row>
    <row r="25" spans="2:8" ht="25.5" customHeight="1" thickBot="1" x14ac:dyDescent="0.3">
      <c r="B25" s="20" t="s">
        <v>17</v>
      </c>
      <c r="C25" s="24" t="s">
        <v>2</v>
      </c>
      <c r="D25" s="24"/>
      <c r="E25" s="12">
        <v>49</v>
      </c>
      <c r="F25" s="35" t="s">
        <v>33</v>
      </c>
      <c r="G25" s="36"/>
      <c r="H25" s="48"/>
    </row>
    <row r="26" spans="2:8" x14ac:dyDescent="0.25">
      <c r="B26" s="49" t="s">
        <v>8</v>
      </c>
      <c r="C26" s="50"/>
      <c r="D26" s="50"/>
      <c r="E26" s="50"/>
      <c r="F26" s="50"/>
      <c r="G26" s="51"/>
      <c r="H26" s="48"/>
    </row>
    <row r="27" spans="2:8" ht="26.25" thickBot="1" x14ac:dyDescent="0.3">
      <c r="B27" s="3" t="s">
        <v>9</v>
      </c>
      <c r="C27" s="52" t="s">
        <v>2</v>
      </c>
      <c r="D27" s="52"/>
      <c r="E27" s="6">
        <v>12</v>
      </c>
      <c r="F27" s="10"/>
      <c r="G27" s="8">
        <f>E27*F27</f>
        <v>0</v>
      </c>
      <c r="H27" s="48"/>
    </row>
    <row r="28" spans="2:8" x14ac:dyDescent="0.25">
      <c r="B28" s="53" t="s">
        <v>10</v>
      </c>
      <c r="C28" s="54"/>
      <c r="D28" s="54"/>
      <c r="E28" s="54"/>
      <c r="F28" s="54"/>
      <c r="G28" s="55"/>
      <c r="H28" s="48"/>
    </row>
    <row r="29" spans="2:8" ht="15.75" thickBot="1" x14ac:dyDescent="0.3">
      <c r="B29" s="3" t="s">
        <v>11</v>
      </c>
      <c r="C29" s="52" t="s">
        <v>2</v>
      </c>
      <c r="D29" s="52"/>
      <c r="E29" s="6">
        <v>7</v>
      </c>
      <c r="F29" s="10"/>
      <c r="G29" s="8">
        <f>E29*F29</f>
        <v>0</v>
      </c>
      <c r="H29" s="48"/>
    </row>
    <row r="30" spans="2:8" ht="15.75" thickBot="1" x14ac:dyDescent="0.3">
      <c r="B30" s="21" t="s">
        <v>36</v>
      </c>
      <c r="C30" s="22"/>
      <c r="D30" s="22"/>
      <c r="E30" s="22"/>
      <c r="F30" s="22"/>
      <c r="G30" s="23"/>
      <c r="H30" s="48"/>
    </row>
    <row r="31" spans="2:8" x14ac:dyDescent="0.25">
      <c r="B31" s="4" t="s">
        <v>21</v>
      </c>
      <c r="C31" s="37">
        <f>G15+G16+G17+G18+G19+G20+G21+G22+G23+G24+G27+G29</f>
        <v>0</v>
      </c>
      <c r="D31" s="38"/>
      <c r="E31" s="38"/>
      <c r="F31" s="38"/>
      <c r="G31" s="39"/>
      <c r="H31" s="48"/>
    </row>
    <row r="32" spans="2:8" ht="38.25" x14ac:dyDescent="0.25">
      <c r="B32" s="2" t="s">
        <v>19</v>
      </c>
      <c r="C32" s="45" t="s">
        <v>20</v>
      </c>
      <c r="D32" s="46"/>
      <c r="E32" s="47"/>
      <c r="F32" s="43"/>
      <c r="G32" s="44"/>
      <c r="H32" s="48"/>
    </row>
    <row r="33" spans="1:8" ht="21.75" customHeight="1" thickBot="1" x14ac:dyDescent="0.3">
      <c r="B33" s="7" t="s">
        <v>18</v>
      </c>
      <c r="C33" s="40">
        <f>C31+F32</f>
        <v>0</v>
      </c>
      <c r="D33" s="41"/>
      <c r="E33" s="41"/>
      <c r="F33" s="41"/>
      <c r="G33" s="42"/>
      <c r="H33" s="48"/>
    </row>
    <row r="34" spans="1:8" x14ac:dyDescent="0.25">
      <c r="B34" s="1"/>
    </row>
    <row r="35" spans="1:8" ht="8.25" customHeight="1" x14ac:dyDescent="0.35">
      <c r="A35" s="17"/>
      <c r="B35" s="18"/>
      <c r="C35" s="17"/>
      <c r="D35" s="17"/>
      <c r="E35" s="17"/>
      <c r="F35" s="17"/>
      <c r="G35" s="17"/>
      <c r="H35" s="17"/>
    </row>
    <row r="36" spans="1:8" ht="18.75" x14ac:dyDescent="0.35">
      <c r="A36" s="33" t="s">
        <v>23</v>
      </c>
      <c r="B36" s="33"/>
      <c r="C36" s="33"/>
      <c r="D36" s="33"/>
      <c r="E36" s="33"/>
      <c r="F36" s="33"/>
      <c r="G36" s="33"/>
      <c r="H36" s="33"/>
    </row>
    <row r="37" spans="1:8" ht="3.75" customHeight="1" x14ac:dyDescent="0.35">
      <c r="A37" s="17"/>
      <c r="B37" s="17"/>
      <c r="C37" s="17"/>
      <c r="D37" s="17"/>
      <c r="E37" s="17"/>
      <c r="F37" s="17"/>
      <c r="G37" s="17"/>
      <c r="H37" s="17"/>
    </row>
    <row r="38" spans="1:8" ht="18" x14ac:dyDescent="0.35">
      <c r="A38" s="17"/>
      <c r="B38" s="19" t="s">
        <v>24</v>
      </c>
      <c r="C38" s="19"/>
      <c r="D38" s="19"/>
      <c r="E38" s="19"/>
      <c r="F38" s="19"/>
      <c r="G38" s="19"/>
      <c r="H38" s="17"/>
    </row>
    <row r="39" spans="1:8" ht="18" x14ac:dyDescent="0.35">
      <c r="A39" s="17"/>
      <c r="B39" s="19" t="s">
        <v>25</v>
      </c>
      <c r="C39" s="19"/>
      <c r="D39" s="19"/>
      <c r="E39" s="19" t="s">
        <v>26</v>
      </c>
      <c r="F39" s="19"/>
      <c r="G39" s="19"/>
      <c r="H39" s="17"/>
    </row>
    <row r="40" spans="1:8" ht="18" x14ac:dyDescent="0.35">
      <c r="A40" s="17"/>
      <c r="B40" s="19" t="s">
        <v>27</v>
      </c>
      <c r="C40" s="19"/>
      <c r="D40" s="19"/>
      <c r="E40" s="19" t="s">
        <v>28</v>
      </c>
      <c r="F40" s="19"/>
      <c r="G40" s="19"/>
      <c r="H40" s="17"/>
    </row>
    <row r="41" spans="1:8" ht="18" x14ac:dyDescent="0.35">
      <c r="A41" s="17"/>
      <c r="B41" s="19" t="s">
        <v>29</v>
      </c>
      <c r="C41" s="19"/>
      <c r="D41" s="19"/>
      <c r="E41" s="19"/>
      <c r="F41" s="19"/>
      <c r="G41" s="19"/>
      <c r="H41" s="17"/>
    </row>
    <row r="42" spans="1:8" ht="18" x14ac:dyDescent="0.35">
      <c r="A42" s="17"/>
      <c r="B42" s="19" t="s">
        <v>30</v>
      </c>
      <c r="C42" s="19"/>
      <c r="D42" s="19"/>
      <c r="E42" s="19"/>
      <c r="F42" s="19"/>
      <c r="G42" s="19"/>
      <c r="H42" s="17"/>
    </row>
    <row r="43" spans="1:8" ht="18" x14ac:dyDescent="0.35">
      <c r="A43" s="17"/>
      <c r="B43" s="19" t="s">
        <v>31</v>
      </c>
      <c r="C43" s="19"/>
      <c r="D43" s="19"/>
      <c r="E43" s="19"/>
      <c r="F43" s="19"/>
      <c r="G43" s="19"/>
      <c r="H43" s="17"/>
    </row>
    <row r="44" spans="1:8" ht="18" x14ac:dyDescent="0.35">
      <c r="A44" s="17"/>
      <c r="B44" s="19"/>
      <c r="C44" s="19"/>
      <c r="D44" s="19"/>
      <c r="E44" s="19"/>
      <c r="F44" s="19"/>
      <c r="G44" s="19"/>
      <c r="H44" s="17"/>
    </row>
    <row r="45" spans="1:8" ht="18" x14ac:dyDescent="0.35">
      <c r="A45" s="17"/>
      <c r="B45" s="19"/>
      <c r="C45" s="19"/>
      <c r="D45" s="19"/>
      <c r="E45" s="19"/>
      <c r="F45" s="19"/>
      <c r="G45" s="19"/>
      <c r="H45" s="17"/>
    </row>
    <row r="46" spans="1:8" ht="18" x14ac:dyDescent="0.35">
      <c r="A46" s="17"/>
      <c r="B46" s="17"/>
      <c r="C46" s="17"/>
      <c r="D46" s="17"/>
      <c r="E46" s="17"/>
      <c r="F46" s="17"/>
      <c r="G46" s="17"/>
      <c r="H46" s="17"/>
    </row>
  </sheetData>
  <mergeCells count="26">
    <mergeCell ref="A36:H36"/>
    <mergeCell ref="B11:G11"/>
    <mergeCell ref="F25:G25"/>
    <mergeCell ref="C31:G31"/>
    <mergeCell ref="C33:G33"/>
    <mergeCell ref="F32:G32"/>
    <mergeCell ref="C32:E32"/>
    <mergeCell ref="H13:H33"/>
    <mergeCell ref="B26:G26"/>
    <mergeCell ref="C27:D27"/>
    <mergeCell ref="B28:G28"/>
    <mergeCell ref="C29:D29"/>
    <mergeCell ref="B21:B24"/>
    <mergeCell ref="B17:B20"/>
    <mergeCell ref="C25:D25"/>
    <mergeCell ref="C18:D18"/>
    <mergeCell ref="C13:D13"/>
    <mergeCell ref="B14:G14"/>
    <mergeCell ref="C15:D15"/>
    <mergeCell ref="C16:D16"/>
    <mergeCell ref="C17:D17"/>
    <mergeCell ref="B30:G30"/>
    <mergeCell ref="C19:D19"/>
    <mergeCell ref="C20:D20"/>
    <mergeCell ref="C21:D21"/>
    <mergeCell ref="C22:C24"/>
  </mergeCells>
  <pageMargins left="0.7" right="0.7" top="0.75" bottom="0.75" header="0.3" footer="0.3"/>
  <pageSetup paperSize="9" scale="87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MONDIN</dc:creator>
  <cp:lastModifiedBy>STEPHANIE MONDIN</cp:lastModifiedBy>
  <cp:lastPrinted>2024-03-20T09:03:20Z</cp:lastPrinted>
  <dcterms:created xsi:type="dcterms:W3CDTF">2024-03-20T08:27:52Z</dcterms:created>
  <dcterms:modified xsi:type="dcterms:W3CDTF">2024-08-13T08:21:01Z</dcterms:modified>
</cp:coreProperties>
</file>